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001 - SŠT MOST  2015 - 2016\05 - SOUTĚŽE A EXKURZE\02 - SOUTĚŽE DO 2016\01 - CTI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F21" i="1" l="1"/>
  <c r="F11" i="1"/>
  <c r="C11" i="1"/>
  <c r="C40" i="1"/>
  <c r="C31" i="1"/>
  <c r="G11" i="1"/>
  <c r="D11" i="1"/>
  <c r="G21" i="1"/>
  <c r="D21" i="1"/>
  <c r="D31" i="1"/>
  <c r="D40" i="1"/>
  <c r="C10" i="1"/>
  <c r="D9" i="1"/>
  <c r="D8" i="1"/>
  <c r="D7" i="1"/>
  <c r="D10" i="1" l="1"/>
  <c r="F31" i="1" s="1"/>
</calcChain>
</file>

<file path=xl/sharedStrings.xml><?xml version="1.0" encoding="utf-8"?>
<sst xmlns="http://schemas.openxmlformats.org/spreadsheetml/2006/main" count="74" uniqueCount="60">
  <si>
    <t>kolo:</t>
  </si>
  <si>
    <t>KRAJSKÉ</t>
  </si>
  <si>
    <t>SOUTĚŽÍCÍ ČÍSLO</t>
  </si>
  <si>
    <t>POČET BODŮ</t>
  </si>
  <si>
    <t>MAX.</t>
  </si>
  <si>
    <t>x</t>
  </si>
  <si>
    <t xml:space="preserve">ČÁST I. - TEST IVK </t>
  </si>
  <si>
    <t>ČÁST I. - TEST VTP</t>
  </si>
  <si>
    <t>ČÁST I. - TEST BOZP</t>
  </si>
  <si>
    <t>ČÁST II. - WC</t>
  </si>
  <si>
    <t>ČÁST VI. - kov</t>
  </si>
  <si>
    <t>koleno (oblouk) úhel, provedení</t>
  </si>
  <si>
    <t xml:space="preserve">montáž splachovacího a odpadního potrubí </t>
  </si>
  <si>
    <r>
      <t xml:space="preserve">závitové tyče pro upevnění keramiky </t>
    </r>
    <r>
      <rPr>
        <sz val="10"/>
        <rFont val="Arial"/>
        <family val="2"/>
        <charset val="238"/>
      </rPr>
      <t>(montáž, nastavení)</t>
    </r>
  </si>
  <si>
    <t>tlaková zkouška</t>
  </si>
  <si>
    <t>BOZP, montážní postup, čistota provedení</t>
  </si>
  <si>
    <t>BOZP, montážní postup</t>
  </si>
  <si>
    <t>ČÁST III. -  umyvadlo</t>
  </si>
  <si>
    <t>ČÁST VII. - montáž svařenců</t>
  </si>
  <si>
    <t>montáž nástěnné baterie</t>
  </si>
  <si>
    <t>těsnéní závitů</t>
  </si>
  <si>
    <t>osa (Cu) křížení přes PPR</t>
  </si>
  <si>
    <t>osa (kov) křížení přes PPR</t>
  </si>
  <si>
    <t>rozměr rozteče pro nást. baterii</t>
  </si>
  <si>
    <t>celkové provedení - sestava</t>
  </si>
  <si>
    <t>ČÁST IV. - měď</t>
  </si>
  <si>
    <t>CELKEM</t>
  </si>
  <si>
    <t>ČÁST V. - plast</t>
  </si>
  <si>
    <t>KOMISAŘI:</t>
  </si>
  <si>
    <r>
      <t>ovládací tlačítko</t>
    </r>
    <r>
      <rPr>
        <sz val="10"/>
        <rFont val="Arial"/>
        <family val="2"/>
        <charset val="238"/>
      </rPr>
      <t xml:space="preserve"> (montáž, funkčnost)</t>
    </r>
  </si>
  <si>
    <r>
      <t xml:space="preserve">splachovací zařízení </t>
    </r>
    <r>
      <rPr>
        <sz val="10"/>
        <rFont val="Arial"/>
        <family val="2"/>
        <charset val="238"/>
      </rPr>
      <t>(montáž)</t>
    </r>
  </si>
  <si>
    <r>
      <t xml:space="preserve">WC mísa </t>
    </r>
    <r>
      <rPr>
        <sz val="10"/>
        <rFont val="Arial"/>
        <family val="2"/>
        <charset val="238"/>
      </rPr>
      <t>(montáž, rovina)</t>
    </r>
  </si>
  <si>
    <r>
      <t xml:space="preserve">izolační podložka </t>
    </r>
    <r>
      <rPr>
        <sz val="10"/>
        <rFont val="Arial"/>
        <family val="2"/>
        <charset val="238"/>
      </rPr>
      <t>(oříznutí)</t>
    </r>
  </si>
  <si>
    <r>
      <t xml:space="preserve">WC sedátko </t>
    </r>
    <r>
      <rPr>
        <sz val="10"/>
        <rFont val="Arial"/>
        <family val="2"/>
        <charset val="238"/>
      </rPr>
      <t>(montáž)</t>
    </r>
  </si>
  <si>
    <r>
      <t xml:space="preserve">rohové ventily </t>
    </r>
    <r>
      <rPr>
        <sz val="10"/>
        <rFont val="Arial"/>
        <family val="2"/>
        <charset val="238"/>
      </rPr>
      <t>(montáž)</t>
    </r>
  </si>
  <si>
    <r>
      <t xml:space="preserve">stojánková baterie </t>
    </r>
    <r>
      <rPr>
        <sz val="10"/>
        <rFont val="Arial"/>
        <family val="2"/>
        <charset val="238"/>
      </rPr>
      <t>(montáž, připojení)</t>
    </r>
  </si>
  <si>
    <r>
      <t xml:space="preserve">stojánková baterie </t>
    </r>
    <r>
      <rPr>
        <sz val="10"/>
        <rFont val="Arial"/>
        <family val="2"/>
        <charset val="238"/>
      </rPr>
      <t>(ovládání výpusti)</t>
    </r>
  </si>
  <si>
    <r>
      <t xml:space="preserve">umyvadlový sifon </t>
    </r>
    <r>
      <rPr>
        <sz val="10"/>
        <rFont val="Arial"/>
        <family val="2"/>
        <charset val="238"/>
      </rPr>
      <t>(dopojení, spád)</t>
    </r>
  </si>
  <si>
    <r>
      <t xml:space="preserve">umyvadlový sifon </t>
    </r>
    <r>
      <rPr>
        <sz val="10"/>
        <rFont val="Arial"/>
        <family val="2"/>
        <charset val="238"/>
      </rPr>
      <t>(zkouška těsnosti)</t>
    </r>
  </si>
  <si>
    <r>
      <t xml:space="preserve">umyvadlo </t>
    </r>
    <r>
      <rPr>
        <sz val="10"/>
        <rFont val="Arial"/>
        <family val="2"/>
        <charset val="238"/>
      </rPr>
      <t>(montáž, rovina)</t>
    </r>
  </si>
  <si>
    <r>
      <t xml:space="preserve">umyvadlo </t>
    </r>
    <r>
      <rPr>
        <sz val="10"/>
        <rFont val="Arial"/>
        <family val="2"/>
        <charset val="238"/>
      </rPr>
      <t>(upevnění, šrouby, podložky)</t>
    </r>
  </si>
  <si>
    <r>
      <t xml:space="preserve">oblouk </t>
    </r>
    <r>
      <rPr>
        <sz val="10"/>
        <rFont val="Arial"/>
        <family val="2"/>
        <charset val="238"/>
      </rPr>
      <t>(úhel, provedení)</t>
    </r>
  </si>
  <si>
    <r>
      <t xml:space="preserve">nástěnné koleno </t>
    </r>
    <r>
      <rPr>
        <sz val="10"/>
        <rFont val="Arial"/>
        <family val="2"/>
        <charset val="238"/>
      </rPr>
      <t>(rovinnost)</t>
    </r>
  </si>
  <si>
    <r>
      <t xml:space="preserve">celkové provedení </t>
    </r>
    <r>
      <rPr>
        <sz val="10"/>
        <rFont val="Arial"/>
        <family val="2"/>
        <charset val="238"/>
      </rPr>
      <t>(rovinnost)</t>
    </r>
  </si>
  <si>
    <r>
      <t xml:space="preserve">svařování </t>
    </r>
    <r>
      <rPr>
        <sz val="10"/>
        <rFont val="Arial"/>
        <family val="2"/>
        <charset val="238"/>
      </rPr>
      <t>(sváry, provedení)</t>
    </r>
  </si>
  <si>
    <r>
      <t xml:space="preserve">křížení </t>
    </r>
    <r>
      <rPr>
        <sz val="10"/>
        <rFont val="Arial"/>
        <family val="2"/>
        <charset val="238"/>
      </rPr>
      <t>(provedení, tolerance ±5mm)</t>
    </r>
  </si>
  <si>
    <r>
      <t xml:space="preserve">redukce </t>
    </r>
    <r>
      <rPr>
        <sz val="10"/>
        <rFont val="Arial"/>
        <family val="2"/>
        <charset val="238"/>
      </rPr>
      <t>(zhotovení)</t>
    </r>
  </si>
  <si>
    <r>
      <t xml:space="preserve">nátrubek </t>
    </r>
    <r>
      <rPr>
        <sz val="10"/>
        <rFont val="Arial"/>
        <family val="2"/>
        <charset val="238"/>
      </rPr>
      <t>(rovinnost, navaření)</t>
    </r>
  </si>
  <si>
    <r>
      <t xml:space="preserve">rozměry  </t>
    </r>
    <r>
      <rPr>
        <sz val="10"/>
        <rFont val="Arial"/>
        <family val="2"/>
        <charset val="238"/>
      </rPr>
      <t>(tolerance ±2 mm)</t>
    </r>
  </si>
  <si>
    <r>
      <t xml:space="preserve">úhel </t>
    </r>
    <r>
      <rPr>
        <sz val="10"/>
        <rFont val="Arial"/>
        <family val="2"/>
        <charset val="238"/>
      </rPr>
      <t>(kolena, T-kus)</t>
    </r>
  </si>
  <si>
    <r>
      <t xml:space="preserve">přechody PPR </t>
    </r>
    <r>
      <rPr>
        <sz val="10"/>
        <rFont val="Arial"/>
        <family val="2"/>
        <charset val="238"/>
      </rPr>
      <t>(rovinnost)</t>
    </r>
  </si>
  <si>
    <t>A 1</t>
  </si>
  <si>
    <t>KARTA SOUTĚŽÍCÍHO</t>
  </si>
  <si>
    <t>UČEŇ INSTALATÉR 2016</t>
  </si>
  <si>
    <t>MÍSTO A DATUM KONÁNÍ:</t>
  </si>
  <si>
    <t xml:space="preserve"> kraj:</t>
  </si>
  <si>
    <r>
      <t xml:space="preserve">svařování </t>
    </r>
    <r>
      <rPr>
        <sz val="10"/>
        <rFont val="Arial"/>
        <family val="2"/>
        <charset val="238"/>
      </rPr>
      <t>(provedení, čistota)</t>
    </r>
  </si>
  <si>
    <r>
      <t xml:space="preserve">pájení, lisování </t>
    </r>
    <r>
      <rPr>
        <sz val="10"/>
        <rFont val="Arial"/>
        <family val="2"/>
        <charset val="238"/>
      </rPr>
      <t>(provedení, čistota)</t>
    </r>
  </si>
  <si>
    <r>
      <t xml:space="preserve">plovákový ventil </t>
    </r>
    <r>
      <rPr>
        <sz val="9"/>
        <rFont val="Arial"/>
        <family val="2"/>
        <charset val="238"/>
      </rPr>
      <t>(montáž + napojení na roh. ventil)</t>
    </r>
  </si>
  <si>
    <t>Ústecký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</si>
</sst>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rgb="FF0070C0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6"/>
      <name val="Arial"/>
      <family val="2"/>
      <charset val="238"/>
    </font>
    <font>
      <b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4" tint="-0.249977111117893"/>
      <name val="Arial"/>
      <family val="2"/>
      <charset val="238"/>
    </font>
    <font>
      <b/>
      <sz val="18"/>
      <color theme="4" tint="-0.249977111117893"/>
      <name val="Arial"/>
      <family val="2"/>
      <charset val="238"/>
    </font>
    <font>
      <b/>
      <sz val="90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3"/>
      <name val="Arial"/>
      <family val="2"/>
      <charset val="238"/>
    </font>
    <font>
      <b/>
      <sz val="13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6" fillId="6" borderId="52" xfId="0" applyFont="1" applyFill="1" applyBorder="1" applyAlignment="1" applyProtection="1">
      <alignment horizontal="center"/>
    </xf>
    <xf numFmtId="0" fontId="6" fillId="10" borderId="16" xfId="0" applyFont="1" applyFill="1" applyBorder="1" applyAlignment="1" applyProtection="1">
      <alignment horizontal="center"/>
    </xf>
    <xf numFmtId="0" fontId="6" fillId="10" borderId="1" xfId="0" applyFont="1" applyFill="1" applyBorder="1" applyAlignment="1" applyProtection="1">
      <alignment horizontal="center"/>
    </xf>
    <xf numFmtId="0" fontId="6" fillId="10" borderId="39" xfId="0" applyFont="1" applyFill="1" applyBorder="1" applyAlignment="1" applyProtection="1">
      <alignment horizontal="center"/>
    </xf>
    <xf numFmtId="0" fontId="4" fillId="4" borderId="30" xfId="0" applyFont="1" applyFill="1" applyBorder="1" applyAlignment="1" applyProtection="1">
      <alignment horizontal="center"/>
    </xf>
    <xf numFmtId="0" fontId="6" fillId="6" borderId="28" xfId="0" applyFont="1" applyFill="1" applyBorder="1" applyAlignment="1" applyProtection="1">
      <alignment horizontal="center" vertical="center"/>
    </xf>
    <xf numFmtId="0" fontId="6" fillId="6" borderId="17" xfId="0" applyFont="1" applyFill="1" applyBorder="1" applyAlignment="1" applyProtection="1">
      <alignment horizontal="center" vertical="center"/>
    </xf>
    <xf numFmtId="0" fontId="6" fillId="6" borderId="36" xfId="0" applyFont="1" applyFill="1" applyBorder="1" applyAlignment="1" applyProtection="1">
      <alignment horizontal="center" vertical="center"/>
    </xf>
    <xf numFmtId="0" fontId="15" fillId="4" borderId="48" xfId="0" applyFont="1" applyFill="1" applyBorder="1" applyAlignment="1" applyProtection="1">
      <alignment horizontal="center"/>
    </xf>
    <xf numFmtId="0" fontId="2" fillId="0" borderId="0" xfId="0" applyFont="1" applyBorder="1" applyAlignment="1" applyProtection="1"/>
    <xf numFmtId="0" fontId="6" fillId="0" borderId="27" xfId="0" applyFont="1" applyBorder="1" applyAlignment="1" applyProtection="1">
      <alignment horizontal="right"/>
    </xf>
    <xf numFmtId="0" fontId="0" fillId="0" borderId="0" xfId="0" applyProtection="1"/>
    <xf numFmtId="0" fontId="0" fillId="6" borderId="26" xfId="0" applyFill="1" applyBorder="1" applyAlignment="1" applyProtection="1">
      <alignment horizontal="center"/>
    </xf>
    <xf numFmtId="0" fontId="6" fillId="6" borderId="52" xfId="0" applyFont="1" applyFill="1" applyBorder="1" applyAlignment="1" applyProtection="1">
      <alignment horizontal="center" wrapText="1"/>
    </xf>
    <xf numFmtId="0" fontId="6" fillId="6" borderId="34" xfId="0" applyFont="1" applyFill="1" applyBorder="1" applyAlignment="1" applyProtection="1">
      <alignment horizontal="center"/>
    </xf>
    <xf numFmtId="0" fontId="5" fillId="10" borderId="4" xfId="0" applyFont="1" applyFill="1" applyBorder="1" applyProtection="1"/>
    <xf numFmtId="0" fontId="4" fillId="8" borderId="5" xfId="0" applyFont="1" applyFill="1" applyBorder="1" applyAlignment="1" applyProtection="1">
      <alignment horizontal="center" vertical="center"/>
    </xf>
    <xf numFmtId="0" fontId="4" fillId="3" borderId="4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5" fillId="10" borderId="6" xfId="0" applyFont="1" applyFill="1" applyBorder="1" applyProtection="1"/>
    <xf numFmtId="0" fontId="4" fillId="8" borderId="7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vertical="center"/>
    </xf>
    <xf numFmtId="0" fontId="5" fillId="10" borderId="2" xfId="0" applyFont="1" applyFill="1" applyBorder="1" applyProtection="1"/>
    <xf numFmtId="0" fontId="4" fillId="8" borderId="3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/>
    </xf>
    <xf numFmtId="0" fontId="0" fillId="0" borderId="0" xfId="0" applyBorder="1" applyProtection="1"/>
    <xf numFmtId="0" fontId="5" fillId="0" borderId="8" xfId="0" applyFont="1" applyBorder="1" applyProtection="1"/>
    <xf numFmtId="0" fontId="4" fillId="5" borderId="9" xfId="0" applyFont="1" applyFill="1" applyBorder="1" applyAlignment="1" applyProtection="1">
      <alignment horizontal="center" vertical="center"/>
    </xf>
    <xf numFmtId="0" fontId="4" fillId="2" borderId="27" xfId="0" applyFont="1" applyFill="1" applyBorder="1" applyAlignment="1" applyProtection="1">
      <alignment horizontal="center"/>
    </xf>
    <xf numFmtId="0" fontId="15" fillId="2" borderId="27" xfId="0" applyFont="1" applyFill="1" applyBorder="1" applyAlignment="1" applyProtection="1">
      <alignment horizontal="center"/>
    </xf>
    <xf numFmtId="0" fontId="15" fillId="4" borderId="8" xfId="0" applyFont="1" applyFill="1" applyBorder="1" applyAlignment="1" applyProtection="1"/>
    <xf numFmtId="0" fontId="4" fillId="8" borderId="43" xfId="0" applyFont="1" applyFill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left" vertical="center" wrapText="1"/>
    </xf>
    <xf numFmtId="0" fontId="6" fillId="6" borderId="46" xfId="0" applyFont="1" applyFill="1" applyBorder="1" applyAlignment="1" applyProtection="1">
      <alignment horizontal="center" vertical="center"/>
    </xf>
    <xf numFmtId="0" fontId="4" fillId="8" borderId="37" xfId="0" applyFont="1" applyFill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/>
    </xf>
    <xf numFmtId="49" fontId="5" fillId="0" borderId="14" xfId="0" applyNumberFormat="1" applyFont="1" applyBorder="1" applyAlignment="1" applyProtection="1">
      <alignment horizontal="left" vertical="center"/>
    </xf>
    <xf numFmtId="0" fontId="4" fillId="8" borderId="44" xfId="0" applyFont="1" applyFill="1" applyBorder="1" applyAlignment="1" applyProtection="1">
      <alignment horizontal="center" vertical="center"/>
    </xf>
    <xf numFmtId="49" fontId="5" fillId="0" borderId="29" xfId="0" applyNumberFormat="1" applyFont="1" applyBorder="1" applyAlignment="1" applyProtection="1">
      <alignment horizontal="left" vertical="center"/>
    </xf>
    <xf numFmtId="0" fontId="6" fillId="6" borderId="47" xfId="0" applyFont="1" applyFill="1" applyBorder="1" applyAlignment="1" applyProtection="1">
      <alignment horizontal="center" vertical="center"/>
    </xf>
    <xf numFmtId="0" fontId="4" fillId="8" borderId="38" xfId="0" applyFont="1" applyFill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left" vertical="center" wrapText="1"/>
    </xf>
    <xf numFmtId="0" fontId="4" fillId="8" borderId="38" xfId="0" applyFont="1" applyFill="1" applyBorder="1" applyAlignment="1" applyProtection="1">
      <alignment horizontal="center"/>
    </xf>
    <xf numFmtId="0" fontId="4" fillId="8" borderId="37" xfId="0" applyFont="1" applyFill="1" applyBorder="1" applyAlignment="1" applyProtection="1">
      <alignment horizontal="center"/>
    </xf>
    <xf numFmtId="0" fontId="5" fillId="0" borderId="14" xfId="0" applyFont="1" applyBorder="1" applyAlignment="1" applyProtection="1">
      <alignment horizontal="left" vertical="center" wrapText="1"/>
    </xf>
    <xf numFmtId="0" fontId="4" fillId="8" borderId="35" xfId="0" applyFont="1" applyFill="1" applyBorder="1" applyAlignment="1" applyProtection="1">
      <alignment horizontal="center" vertical="center"/>
    </xf>
    <xf numFmtId="49" fontId="5" fillId="0" borderId="15" xfId="0" applyNumberFormat="1" applyFont="1" applyBorder="1" applyAlignment="1" applyProtection="1">
      <alignment horizontal="left" vertical="center"/>
    </xf>
    <xf numFmtId="0" fontId="4" fillId="8" borderId="35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32" xfId="0" applyBorder="1" applyProtection="1"/>
    <xf numFmtId="0" fontId="0" fillId="0" borderId="33" xfId="0" applyBorder="1" applyProtection="1"/>
    <xf numFmtId="0" fontId="0" fillId="0" borderId="12" xfId="0" applyBorder="1" applyProtection="1"/>
    <xf numFmtId="0" fontId="3" fillId="0" borderId="0" xfId="0" applyFont="1" applyBorder="1" applyAlignment="1" applyProtection="1"/>
    <xf numFmtId="0" fontId="3" fillId="0" borderId="25" xfId="0" applyFont="1" applyBorder="1" applyAlignment="1" applyProtection="1"/>
    <xf numFmtId="0" fontId="0" fillId="0" borderId="25" xfId="0" applyBorder="1" applyProtection="1"/>
    <xf numFmtId="0" fontId="7" fillId="0" borderId="0" xfId="0" applyFont="1" applyBorder="1" applyAlignment="1" applyProtection="1">
      <alignment horizontal="left"/>
    </xf>
    <xf numFmtId="14" fontId="8" fillId="0" borderId="0" xfId="0" applyNumberFormat="1" applyFont="1" applyBorder="1" applyAlignment="1" applyProtection="1">
      <alignment horizontal="center"/>
    </xf>
    <xf numFmtId="0" fontId="7" fillId="0" borderId="0" xfId="0" applyFont="1" applyBorder="1" applyProtection="1"/>
    <xf numFmtId="0" fontId="15" fillId="7" borderId="8" xfId="0" applyFont="1" applyFill="1" applyBorder="1" applyAlignment="1" applyProtection="1">
      <alignment vertical="center" wrapText="1"/>
    </xf>
    <xf numFmtId="0" fontId="15" fillId="7" borderId="48" xfId="0" applyFont="1" applyFill="1" applyBorder="1" applyAlignment="1" applyProtection="1">
      <alignment horizontal="center"/>
    </xf>
    <xf numFmtId="0" fontId="15" fillId="2" borderId="45" xfId="0" applyFont="1" applyFill="1" applyBorder="1" applyAlignment="1" applyProtection="1">
      <alignment horizontal="center"/>
    </xf>
    <xf numFmtId="0" fontId="15" fillId="3" borderId="27" xfId="0" applyFont="1" applyFill="1" applyBorder="1" applyAlignment="1" applyProtection="1">
      <alignment horizontal="right"/>
    </xf>
    <xf numFmtId="0" fontId="6" fillId="6" borderId="56" xfId="0" applyFont="1" applyFill="1" applyBorder="1" applyAlignment="1" applyProtection="1">
      <alignment horizontal="center" vertical="center"/>
    </xf>
    <xf numFmtId="0" fontId="6" fillId="6" borderId="57" xfId="0" applyFont="1" applyFill="1" applyBorder="1" applyAlignment="1" applyProtection="1">
      <alignment horizontal="center" vertical="center"/>
    </xf>
    <xf numFmtId="0" fontId="6" fillId="6" borderId="58" xfId="0" applyFont="1" applyFill="1" applyBorder="1" applyAlignment="1" applyProtection="1">
      <alignment horizontal="center" vertical="center"/>
    </xf>
    <xf numFmtId="0" fontId="5" fillId="10" borderId="8" xfId="0" applyFont="1" applyFill="1" applyBorder="1" applyAlignment="1" applyProtection="1">
      <alignment horizontal="center" vertical="top" wrapText="1"/>
    </xf>
    <xf numFmtId="0" fontId="5" fillId="10" borderId="10" xfId="0" applyFont="1" applyFill="1" applyBorder="1" applyAlignment="1" applyProtection="1">
      <alignment horizontal="center" vertical="top" wrapText="1"/>
    </xf>
    <xf numFmtId="0" fontId="5" fillId="10" borderId="24" xfId="0" applyFont="1" applyFill="1" applyBorder="1" applyAlignment="1" applyProtection="1">
      <alignment horizontal="center" vertical="top" wrapText="1"/>
    </xf>
    <xf numFmtId="0" fontId="14" fillId="0" borderId="27" xfId="0" applyFont="1" applyBorder="1" applyAlignment="1" applyProtection="1">
      <alignment horizontal="center" vertical="center"/>
    </xf>
    <xf numFmtId="0" fontId="12" fillId="0" borderId="51" xfId="0" applyFont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2" fillId="0" borderId="26" xfId="0" applyFont="1" applyBorder="1" applyAlignment="1" applyProtection="1">
      <alignment horizontal="center" vertical="center"/>
    </xf>
    <xf numFmtId="0" fontId="12" fillId="0" borderId="34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34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25" xfId="0" applyFont="1" applyBorder="1" applyAlignment="1" applyProtection="1">
      <alignment horizontal="center"/>
    </xf>
    <xf numFmtId="14" fontId="8" fillId="8" borderId="8" xfId="0" applyNumberFormat="1" applyFont="1" applyFill="1" applyBorder="1" applyAlignment="1" applyProtection="1">
      <alignment horizontal="center"/>
    </xf>
    <xf numFmtId="14" fontId="8" fillId="8" borderId="10" xfId="0" applyNumberFormat="1" applyFont="1" applyFill="1" applyBorder="1" applyAlignment="1" applyProtection="1">
      <alignment horizontal="center"/>
    </xf>
    <xf numFmtId="14" fontId="8" fillId="8" borderId="24" xfId="0" applyNumberFormat="1" applyFont="1" applyFill="1" applyBorder="1" applyAlignment="1" applyProtection="1">
      <alignment horizontal="center"/>
    </xf>
    <xf numFmtId="0" fontId="11" fillId="0" borderId="27" xfId="0" applyFont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13" fillId="0" borderId="51" xfId="0" applyFont="1" applyBorder="1" applyAlignment="1" applyProtection="1">
      <alignment horizontal="center" vertical="center"/>
    </xf>
    <xf numFmtId="0" fontId="13" fillId="0" borderId="32" xfId="0" applyFont="1" applyBorder="1" applyAlignment="1" applyProtection="1">
      <alignment horizontal="center" vertical="center"/>
    </xf>
    <xf numFmtId="0" fontId="13" fillId="0" borderId="33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25" xfId="0" applyFont="1" applyBorder="1" applyAlignment="1" applyProtection="1">
      <alignment horizontal="center" vertical="center"/>
    </xf>
    <xf numFmtId="0" fontId="13" fillId="0" borderId="26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34" xfId="0" applyFont="1" applyBorder="1" applyAlignment="1" applyProtection="1">
      <alignment horizontal="center" vertical="center"/>
    </xf>
    <xf numFmtId="0" fontId="10" fillId="0" borderId="49" xfId="0" applyFont="1" applyBorder="1" applyAlignment="1" applyProtection="1">
      <alignment horizontal="center" vertical="center"/>
    </xf>
    <xf numFmtId="0" fontId="10" fillId="0" borderId="50" xfId="0" applyFont="1" applyBorder="1" applyAlignment="1" applyProtection="1">
      <alignment horizontal="center" vertical="center"/>
    </xf>
    <xf numFmtId="0" fontId="10" fillId="8" borderId="51" xfId="0" applyFont="1" applyFill="1" applyBorder="1" applyAlignment="1" applyProtection="1">
      <alignment horizontal="center" vertical="center"/>
    </xf>
    <xf numFmtId="0" fontId="10" fillId="8" borderId="33" xfId="0" applyFont="1" applyFill="1" applyBorder="1" applyAlignment="1" applyProtection="1">
      <alignment horizontal="center" vertical="center"/>
    </xf>
    <xf numFmtId="0" fontId="10" fillId="8" borderId="26" xfId="0" applyFont="1" applyFill="1" applyBorder="1" applyAlignment="1" applyProtection="1">
      <alignment horizontal="center" vertical="center"/>
    </xf>
    <xf numFmtId="0" fontId="10" fillId="8" borderId="34" xfId="0" applyFont="1" applyFill="1" applyBorder="1" applyAlignment="1" applyProtection="1">
      <alignment horizontal="center" vertical="center"/>
    </xf>
    <xf numFmtId="0" fontId="9" fillId="0" borderId="27" xfId="0" applyFont="1" applyBorder="1" applyAlignment="1" applyProtection="1">
      <alignment horizontal="center" vertical="center"/>
    </xf>
    <xf numFmtId="0" fontId="16" fillId="9" borderId="27" xfId="0" applyFont="1" applyFill="1" applyBorder="1" applyAlignment="1" applyProtection="1">
      <alignment horizontal="center"/>
    </xf>
    <xf numFmtId="0" fontId="15" fillId="4" borderId="27" xfId="0" applyFont="1" applyFill="1" applyBorder="1" applyAlignment="1" applyProtection="1">
      <alignment horizontal="left"/>
    </xf>
    <xf numFmtId="0" fontId="15" fillId="4" borderId="8" xfId="0" applyFont="1" applyFill="1" applyBorder="1" applyAlignment="1" applyProtection="1">
      <alignment horizontal="left"/>
    </xf>
    <xf numFmtId="0" fontId="15" fillId="4" borderId="10" xfId="0" applyFont="1" applyFill="1" applyBorder="1" applyAlignment="1" applyProtection="1">
      <alignment horizontal="left"/>
    </xf>
    <xf numFmtId="0" fontId="15" fillId="7" borderId="27" xfId="0" applyFont="1" applyFill="1" applyBorder="1" applyAlignment="1" applyProtection="1">
      <alignment horizontal="left"/>
    </xf>
    <xf numFmtId="0" fontId="15" fillId="7" borderId="8" xfId="0" applyFont="1" applyFill="1" applyBorder="1" applyAlignment="1" applyProtection="1">
      <alignment horizontal="left"/>
    </xf>
    <xf numFmtId="0" fontId="5" fillId="0" borderId="23" xfId="0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49" fontId="5" fillId="0" borderId="22" xfId="0" applyNumberFormat="1" applyFont="1" applyBorder="1" applyAlignment="1" applyProtection="1">
      <alignment horizontal="left" vertical="center" wrapText="1"/>
    </xf>
    <xf numFmtId="49" fontId="5" fillId="0" borderId="54" xfId="0" applyNumberFormat="1" applyFont="1" applyBorder="1" applyAlignment="1" applyProtection="1">
      <alignment horizontal="left" vertical="center" wrapText="1"/>
    </xf>
    <xf numFmtId="49" fontId="17" fillId="0" borderId="22" xfId="0" applyNumberFormat="1" applyFont="1" applyBorder="1" applyAlignment="1" applyProtection="1">
      <alignment horizontal="left" vertical="center" wrapText="1"/>
    </xf>
    <xf numFmtId="49" fontId="17" fillId="0" borderId="54" xfId="0" applyNumberFormat="1" applyFont="1" applyBorder="1" applyAlignment="1" applyProtection="1">
      <alignment horizontal="left" vertical="center" wrapText="1"/>
    </xf>
    <xf numFmtId="49" fontId="5" fillId="0" borderId="18" xfId="0" applyNumberFormat="1" applyFont="1" applyBorder="1" applyAlignment="1" applyProtection="1">
      <alignment horizontal="left" vertical="center" wrapText="1"/>
    </xf>
    <xf numFmtId="49" fontId="5" fillId="0" borderId="22" xfId="0" applyNumberFormat="1" applyFont="1" applyBorder="1" applyAlignment="1" applyProtection="1">
      <alignment horizontal="left" vertical="center"/>
    </xf>
    <xf numFmtId="49" fontId="5" fillId="0" borderId="18" xfId="0" applyNumberFormat="1" applyFont="1" applyBorder="1" applyAlignment="1" applyProtection="1">
      <alignment horizontal="left" vertical="center"/>
    </xf>
    <xf numFmtId="49" fontId="5" fillId="0" borderId="21" xfId="0" applyNumberFormat="1" applyFont="1" applyBorder="1" applyAlignment="1" applyProtection="1">
      <alignment horizontal="left" vertical="center"/>
    </xf>
    <xf numFmtId="49" fontId="5" fillId="0" borderId="20" xfId="0" applyNumberFormat="1" applyFont="1" applyBorder="1" applyAlignment="1" applyProtection="1">
      <alignment horizontal="left" vertical="center"/>
    </xf>
    <xf numFmtId="0" fontId="5" fillId="0" borderId="22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49" fontId="5" fillId="0" borderId="23" xfId="0" applyNumberFormat="1" applyFont="1" applyBorder="1" applyAlignment="1" applyProtection="1">
      <alignment horizontal="left" vertical="center" wrapText="1"/>
    </xf>
    <xf numFmtId="49" fontId="5" fillId="0" borderId="53" xfId="0" applyNumberFormat="1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5" fillId="0" borderId="18" xfId="0" applyFont="1" applyBorder="1" applyAlignment="1" applyProtection="1">
      <alignment horizontal="left" vertical="center" wrapText="1"/>
    </xf>
    <xf numFmtId="0" fontId="5" fillId="0" borderId="59" xfId="0" applyFont="1" applyBorder="1" applyAlignment="1" applyProtection="1">
      <alignment horizontal="left" vertical="center"/>
    </xf>
    <xf numFmtId="0" fontId="5" fillId="0" borderId="60" xfId="0" applyFont="1" applyBorder="1" applyAlignment="1" applyProtection="1">
      <alignment horizontal="left" vertical="center"/>
    </xf>
    <xf numFmtId="0" fontId="5" fillId="0" borderId="55" xfId="0" applyFont="1" applyBorder="1" applyAlignment="1" applyProtection="1">
      <alignment horizontal="left" vertical="center" wrapText="1"/>
    </xf>
    <xf numFmtId="0" fontId="5" fillId="0" borderId="54" xfId="0" applyFont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>
      <selection activeCell="L11" sqref="L11"/>
    </sheetView>
  </sheetViews>
  <sheetFormatPr defaultRowHeight="15" x14ac:dyDescent="0.25"/>
  <cols>
    <col min="1" max="1" width="36.85546875" style="12" customWidth="1"/>
    <col min="2" max="2" width="5.28515625" style="12" customWidth="1"/>
    <col min="3" max="4" width="5.5703125" style="12" customWidth="1"/>
    <col min="5" max="5" width="35.7109375" style="12" customWidth="1"/>
    <col min="6" max="7" width="5.5703125" style="12" customWidth="1"/>
    <col min="8" max="8" width="5.42578125" style="12" customWidth="1"/>
    <col min="9" max="244" width="9.140625" style="12"/>
    <col min="245" max="245" width="40.5703125" style="12" customWidth="1"/>
    <col min="246" max="246" width="5.140625" style="12" bestFit="1" customWidth="1"/>
    <col min="247" max="247" width="6.7109375" style="12" customWidth="1"/>
    <col min="248" max="248" width="6" style="12" customWidth="1"/>
    <col min="249" max="249" width="36.42578125" style="12" bestFit="1" customWidth="1"/>
    <col min="250" max="264" width="5.42578125" style="12" customWidth="1"/>
    <col min="265" max="500" width="9.140625" style="12"/>
    <col min="501" max="501" width="40.5703125" style="12" customWidth="1"/>
    <col min="502" max="502" width="5.140625" style="12" bestFit="1" customWidth="1"/>
    <col min="503" max="503" width="6.7109375" style="12" customWidth="1"/>
    <col min="504" max="504" width="6" style="12" customWidth="1"/>
    <col min="505" max="505" width="36.42578125" style="12" bestFit="1" customWidth="1"/>
    <col min="506" max="520" width="5.42578125" style="12" customWidth="1"/>
    <col min="521" max="756" width="9.140625" style="12"/>
    <col min="757" max="757" width="40.5703125" style="12" customWidth="1"/>
    <col min="758" max="758" width="5.140625" style="12" bestFit="1" customWidth="1"/>
    <col min="759" max="759" width="6.7109375" style="12" customWidth="1"/>
    <col min="760" max="760" width="6" style="12" customWidth="1"/>
    <col min="761" max="761" width="36.42578125" style="12" bestFit="1" customWidth="1"/>
    <col min="762" max="776" width="5.42578125" style="12" customWidth="1"/>
    <col min="777" max="1012" width="9.140625" style="12"/>
    <col min="1013" max="1013" width="40.5703125" style="12" customWidth="1"/>
    <col min="1014" max="1014" width="5.140625" style="12" bestFit="1" customWidth="1"/>
    <col min="1015" max="1015" width="6.7109375" style="12" customWidth="1"/>
    <col min="1016" max="1016" width="6" style="12" customWidth="1"/>
    <col min="1017" max="1017" width="36.42578125" style="12" bestFit="1" customWidth="1"/>
    <col min="1018" max="1032" width="5.42578125" style="12" customWidth="1"/>
    <col min="1033" max="1268" width="9.140625" style="12"/>
    <col min="1269" max="1269" width="40.5703125" style="12" customWidth="1"/>
    <col min="1270" max="1270" width="5.140625" style="12" bestFit="1" customWidth="1"/>
    <col min="1271" max="1271" width="6.7109375" style="12" customWidth="1"/>
    <col min="1272" max="1272" width="6" style="12" customWidth="1"/>
    <col min="1273" max="1273" width="36.42578125" style="12" bestFit="1" customWidth="1"/>
    <col min="1274" max="1288" width="5.42578125" style="12" customWidth="1"/>
    <col min="1289" max="1524" width="9.140625" style="12"/>
    <col min="1525" max="1525" width="40.5703125" style="12" customWidth="1"/>
    <col min="1526" max="1526" width="5.140625" style="12" bestFit="1" customWidth="1"/>
    <col min="1527" max="1527" width="6.7109375" style="12" customWidth="1"/>
    <col min="1528" max="1528" width="6" style="12" customWidth="1"/>
    <col min="1529" max="1529" width="36.42578125" style="12" bestFit="1" customWidth="1"/>
    <col min="1530" max="1544" width="5.42578125" style="12" customWidth="1"/>
    <col min="1545" max="1780" width="9.140625" style="12"/>
    <col min="1781" max="1781" width="40.5703125" style="12" customWidth="1"/>
    <col min="1782" max="1782" width="5.140625" style="12" bestFit="1" customWidth="1"/>
    <col min="1783" max="1783" width="6.7109375" style="12" customWidth="1"/>
    <col min="1784" max="1784" width="6" style="12" customWidth="1"/>
    <col min="1785" max="1785" width="36.42578125" style="12" bestFit="1" customWidth="1"/>
    <col min="1786" max="1800" width="5.42578125" style="12" customWidth="1"/>
    <col min="1801" max="2036" width="9.140625" style="12"/>
    <col min="2037" max="2037" width="40.5703125" style="12" customWidth="1"/>
    <col min="2038" max="2038" width="5.140625" style="12" bestFit="1" customWidth="1"/>
    <col min="2039" max="2039" width="6.7109375" style="12" customWidth="1"/>
    <col min="2040" max="2040" width="6" style="12" customWidth="1"/>
    <col min="2041" max="2041" width="36.42578125" style="12" bestFit="1" customWidth="1"/>
    <col min="2042" max="2056" width="5.42578125" style="12" customWidth="1"/>
    <col min="2057" max="2292" width="9.140625" style="12"/>
    <col min="2293" max="2293" width="40.5703125" style="12" customWidth="1"/>
    <col min="2294" max="2294" width="5.140625" style="12" bestFit="1" customWidth="1"/>
    <col min="2295" max="2295" width="6.7109375" style="12" customWidth="1"/>
    <col min="2296" max="2296" width="6" style="12" customWidth="1"/>
    <col min="2297" max="2297" width="36.42578125" style="12" bestFit="1" customWidth="1"/>
    <col min="2298" max="2312" width="5.42578125" style="12" customWidth="1"/>
    <col min="2313" max="2548" width="9.140625" style="12"/>
    <col min="2549" max="2549" width="40.5703125" style="12" customWidth="1"/>
    <col min="2550" max="2550" width="5.140625" style="12" bestFit="1" customWidth="1"/>
    <col min="2551" max="2551" width="6.7109375" style="12" customWidth="1"/>
    <col min="2552" max="2552" width="6" style="12" customWidth="1"/>
    <col min="2553" max="2553" width="36.42578125" style="12" bestFit="1" customWidth="1"/>
    <col min="2554" max="2568" width="5.42578125" style="12" customWidth="1"/>
    <col min="2569" max="2804" width="9.140625" style="12"/>
    <col min="2805" max="2805" width="40.5703125" style="12" customWidth="1"/>
    <col min="2806" max="2806" width="5.140625" style="12" bestFit="1" customWidth="1"/>
    <col min="2807" max="2807" width="6.7109375" style="12" customWidth="1"/>
    <col min="2808" max="2808" width="6" style="12" customWidth="1"/>
    <col min="2809" max="2809" width="36.42578125" style="12" bestFit="1" customWidth="1"/>
    <col min="2810" max="2824" width="5.42578125" style="12" customWidth="1"/>
    <col min="2825" max="3060" width="9.140625" style="12"/>
    <col min="3061" max="3061" width="40.5703125" style="12" customWidth="1"/>
    <col min="3062" max="3062" width="5.140625" style="12" bestFit="1" customWidth="1"/>
    <col min="3063" max="3063" width="6.7109375" style="12" customWidth="1"/>
    <col min="3064" max="3064" width="6" style="12" customWidth="1"/>
    <col min="3065" max="3065" width="36.42578125" style="12" bestFit="1" customWidth="1"/>
    <col min="3066" max="3080" width="5.42578125" style="12" customWidth="1"/>
    <col min="3081" max="3316" width="9.140625" style="12"/>
    <col min="3317" max="3317" width="40.5703125" style="12" customWidth="1"/>
    <col min="3318" max="3318" width="5.140625" style="12" bestFit="1" customWidth="1"/>
    <col min="3319" max="3319" width="6.7109375" style="12" customWidth="1"/>
    <col min="3320" max="3320" width="6" style="12" customWidth="1"/>
    <col min="3321" max="3321" width="36.42578125" style="12" bestFit="1" customWidth="1"/>
    <col min="3322" max="3336" width="5.42578125" style="12" customWidth="1"/>
    <col min="3337" max="3572" width="9.140625" style="12"/>
    <col min="3573" max="3573" width="40.5703125" style="12" customWidth="1"/>
    <col min="3574" max="3574" width="5.140625" style="12" bestFit="1" customWidth="1"/>
    <col min="3575" max="3575" width="6.7109375" style="12" customWidth="1"/>
    <col min="3576" max="3576" width="6" style="12" customWidth="1"/>
    <col min="3577" max="3577" width="36.42578125" style="12" bestFit="1" customWidth="1"/>
    <col min="3578" max="3592" width="5.42578125" style="12" customWidth="1"/>
    <col min="3593" max="3828" width="9.140625" style="12"/>
    <col min="3829" max="3829" width="40.5703125" style="12" customWidth="1"/>
    <col min="3830" max="3830" width="5.140625" style="12" bestFit="1" customWidth="1"/>
    <col min="3831" max="3831" width="6.7109375" style="12" customWidth="1"/>
    <col min="3832" max="3832" width="6" style="12" customWidth="1"/>
    <col min="3833" max="3833" width="36.42578125" style="12" bestFit="1" customWidth="1"/>
    <col min="3834" max="3848" width="5.42578125" style="12" customWidth="1"/>
    <col min="3849" max="4084" width="9.140625" style="12"/>
    <col min="4085" max="4085" width="40.5703125" style="12" customWidth="1"/>
    <col min="4086" max="4086" width="5.140625" style="12" bestFit="1" customWidth="1"/>
    <col min="4087" max="4087" width="6.7109375" style="12" customWidth="1"/>
    <col min="4088" max="4088" width="6" style="12" customWidth="1"/>
    <col min="4089" max="4089" width="36.42578125" style="12" bestFit="1" customWidth="1"/>
    <col min="4090" max="4104" width="5.42578125" style="12" customWidth="1"/>
    <col min="4105" max="4340" width="9.140625" style="12"/>
    <col min="4341" max="4341" width="40.5703125" style="12" customWidth="1"/>
    <col min="4342" max="4342" width="5.140625" style="12" bestFit="1" customWidth="1"/>
    <col min="4343" max="4343" width="6.7109375" style="12" customWidth="1"/>
    <col min="4344" max="4344" width="6" style="12" customWidth="1"/>
    <col min="4345" max="4345" width="36.42578125" style="12" bestFit="1" customWidth="1"/>
    <col min="4346" max="4360" width="5.42578125" style="12" customWidth="1"/>
    <col min="4361" max="4596" width="9.140625" style="12"/>
    <col min="4597" max="4597" width="40.5703125" style="12" customWidth="1"/>
    <col min="4598" max="4598" width="5.140625" style="12" bestFit="1" customWidth="1"/>
    <col min="4599" max="4599" width="6.7109375" style="12" customWidth="1"/>
    <col min="4600" max="4600" width="6" style="12" customWidth="1"/>
    <col min="4601" max="4601" width="36.42578125" style="12" bestFit="1" customWidth="1"/>
    <col min="4602" max="4616" width="5.42578125" style="12" customWidth="1"/>
    <col min="4617" max="4852" width="9.140625" style="12"/>
    <col min="4853" max="4853" width="40.5703125" style="12" customWidth="1"/>
    <col min="4854" max="4854" width="5.140625" style="12" bestFit="1" customWidth="1"/>
    <col min="4855" max="4855" width="6.7109375" style="12" customWidth="1"/>
    <col min="4856" max="4856" width="6" style="12" customWidth="1"/>
    <col min="4857" max="4857" width="36.42578125" style="12" bestFit="1" customWidth="1"/>
    <col min="4858" max="4872" width="5.42578125" style="12" customWidth="1"/>
    <col min="4873" max="5108" width="9.140625" style="12"/>
    <col min="5109" max="5109" width="40.5703125" style="12" customWidth="1"/>
    <col min="5110" max="5110" width="5.140625" style="12" bestFit="1" customWidth="1"/>
    <col min="5111" max="5111" width="6.7109375" style="12" customWidth="1"/>
    <col min="5112" max="5112" width="6" style="12" customWidth="1"/>
    <col min="5113" max="5113" width="36.42578125" style="12" bestFit="1" customWidth="1"/>
    <col min="5114" max="5128" width="5.42578125" style="12" customWidth="1"/>
    <col min="5129" max="5364" width="9.140625" style="12"/>
    <col min="5365" max="5365" width="40.5703125" style="12" customWidth="1"/>
    <col min="5366" max="5366" width="5.140625" style="12" bestFit="1" customWidth="1"/>
    <col min="5367" max="5367" width="6.7109375" style="12" customWidth="1"/>
    <col min="5368" max="5368" width="6" style="12" customWidth="1"/>
    <col min="5369" max="5369" width="36.42578125" style="12" bestFit="1" customWidth="1"/>
    <col min="5370" max="5384" width="5.42578125" style="12" customWidth="1"/>
    <col min="5385" max="5620" width="9.140625" style="12"/>
    <col min="5621" max="5621" width="40.5703125" style="12" customWidth="1"/>
    <col min="5622" max="5622" width="5.140625" style="12" bestFit="1" customWidth="1"/>
    <col min="5623" max="5623" width="6.7109375" style="12" customWidth="1"/>
    <col min="5624" max="5624" width="6" style="12" customWidth="1"/>
    <col min="5625" max="5625" width="36.42578125" style="12" bestFit="1" customWidth="1"/>
    <col min="5626" max="5640" width="5.42578125" style="12" customWidth="1"/>
    <col min="5641" max="5876" width="9.140625" style="12"/>
    <col min="5877" max="5877" width="40.5703125" style="12" customWidth="1"/>
    <col min="5878" max="5878" width="5.140625" style="12" bestFit="1" customWidth="1"/>
    <col min="5879" max="5879" width="6.7109375" style="12" customWidth="1"/>
    <col min="5880" max="5880" width="6" style="12" customWidth="1"/>
    <col min="5881" max="5881" width="36.42578125" style="12" bestFit="1" customWidth="1"/>
    <col min="5882" max="5896" width="5.42578125" style="12" customWidth="1"/>
    <col min="5897" max="6132" width="9.140625" style="12"/>
    <col min="6133" max="6133" width="40.5703125" style="12" customWidth="1"/>
    <col min="6134" max="6134" width="5.140625" style="12" bestFit="1" customWidth="1"/>
    <col min="6135" max="6135" width="6.7109375" style="12" customWidth="1"/>
    <col min="6136" max="6136" width="6" style="12" customWidth="1"/>
    <col min="6137" max="6137" width="36.42578125" style="12" bestFit="1" customWidth="1"/>
    <col min="6138" max="6152" width="5.42578125" style="12" customWidth="1"/>
    <col min="6153" max="6388" width="9.140625" style="12"/>
    <col min="6389" max="6389" width="40.5703125" style="12" customWidth="1"/>
    <col min="6390" max="6390" width="5.140625" style="12" bestFit="1" customWidth="1"/>
    <col min="6391" max="6391" width="6.7109375" style="12" customWidth="1"/>
    <col min="6392" max="6392" width="6" style="12" customWidth="1"/>
    <col min="6393" max="6393" width="36.42578125" style="12" bestFit="1" customWidth="1"/>
    <col min="6394" max="6408" width="5.42578125" style="12" customWidth="1"/>
    <col min="6409" max="6644" width="9.140625" style="12"/>
    <col min="6645" max="6645" width="40.5703125" style="12" customWidth="1"/>
    <col min="6646" max="6646" width="5.140625" style="12" bestFit="1" customWidth="1"/>
    <col min="6647" max="6647" width="6.7109375" style="12" customWidth="1"/>
    <col min="6648" max="6648" width="6" style="12" customWidth="1"/>
    <col min="6649" max="6649" width="36.42578125" style="12" bestFit="1" customWidth="1"/>
    <col min="6650" max="6664" width="5.42578125" style="12" customWidth="1"/>
    <col min="6665" max="6900" width="9.140625" style="12"/>
    <col min="6901" max="6901" width="40.5703125" style="12" customWidth="1"/>
    <col min="6902" max="6902" width="5.140625" style="12" bestFit="1" customWidth="1"/>
    <col min="6903" max="6903" width="6.7109375" style="12" customWidth="1"/>
    <col min="6904" max="6904" width="6" style="12" customWidth="1"/>
    <col min="6905" max="6905" width="36.42578125" style="12" bestFit="1" customWidth="1"/>
    <col min="6906" max="6920" width="5.42578125" style="12" customWidth="1"/>
    <col min="6921" max="7156" width="9.140625" style="12"/>
    <col min="7157" max="7157" width="40.5703125" style="12" customWidth="1"/>
    <col min="7158" max="7158" width="5.140625" style="12" bestFit="1" customWidth="1"/>
    <col min="7159" max="7159" width="6.7109375" style="12" customWidth="1"/>
    <col min="7160" max="7160" width="6" style="12" customWidth="1"/>
    <col min="7161" max="7161" width="36.42578125" style="12" bestFit="1" customWidth="1"/>
    <col min="7162" max="7176" width="5.42578125" style="12" customWidth="1"/>
    <col min="7177" max="7412" width="9.140625" style="12"/>
    <col min="7413" max="7413" width="40.5703125" style="12" customWidth="1"/>
    <col min="7414" max="7414" width="5.140625" style="12" bestFit="1" customWidth="1"/>
    <col min="7415" max="7415" width="6.7109375" style="12" customWidth="1"/>
    <col min="7416" max="7416" width="6" style="12" customWidth="1"/>
    <col min="7417" max="7417" width="36.42578125" style="12" bestFit="1" customWidth="1"/>
    <col min="7418" max="7432" width="5.42578125" style="12" customWidth="1"/>
    <col min="7433" max="7668" width="9.140625" style="12"/>
    <col min="7669" max="7669" width="40.5703125" style="12" customWidth="1"/>
    <col min="7670" max="7670" width="5.140625" style="12" bestFit="1" customWidth="1"/>
    <col min="7671" max="7671" width="6.7109375" style="12" customWidth="1"/>
    <col min="7672" max="7672" width="6" style="12" customWidth="1"/>
    <col min="7673" max="7673" width="36.42578125" style="12" bestFit="1" customWidth="1"/>
    <col min="7674" max="7688" width="5.42578125" style="12" customWidth="1"/>
    <col min="7689" max="7924" width="9.140625" style="12"/>
    <col min="7925" max="7925" width="40.5703125" style="12" customWidth="1"/>
    <col min="7926" max="7926" width="5.140625" style="12" bestFit="1" customWidth="1"/>
    <col min="7927" max="7927" width="6.7109375" style="12" customWidth="1"/>
    <col min="7928" max="7928" width="6" style="12" customWidth="1"/>
    <col min="7929" max="7929" width="36.42578125" style="12" bestFit="1" customWidth="1"/>
    <col min="7930" max="7944" width="5.42578125" style="12" customWidth="1"/>
    <col min="7945" max="8180" width="9.140625" style="12"/>
    <col min="8181" max="8181" width="40.5703125" style="12" customWidth="1"/>
    <col min="8182" max="8182" width="5.140625" style="12" bestFit="1" customWidth="1"/>
    <col min="8183" max="8183" width="6.7109375" style="12" customWidth="1"/>
    <col min="8184" max="8184" width="6" style="12" customWidth="1"/>
    <col min="8185" max="8185" width="36.42578125" style="12" bestFit="1" customWidth="1"/>
    <col min="8186" max="8200" width="5.42578125" style="12" customWidth="1"/>
    <col min="8201" max="8436" width="9.140625" style="12"/>
    <col min="8437" max="8437" width="40.5703125" style="12" customWidth="1"/>
    <col min="8438" max="8438" width="5.140625" style="12" bestFit="1" customWidth="1"/>
    <col min="8439" max="8439" width="6.7109375" style="12" customWidth="1"/>
    <col min="8440" max="8440" width="6" style="12" customWidth="1"/>
    <col min="8441" max="8441" width="36.42578125" style="12" bestFit="1" customWidth="1"/>
    <col min="8442" max="8456" width="5.42578125" style="12" customWidth="1"/>
    <col min="8457" max="8692" width="9.140625" style="12"/>
    <col min="8693" max="8693" width="40.5703125" style="12" customWidth="1"/>
    <col min="8694" max="8694" width="5.140625" style="12" bestFit="1" customWidth="1"/>
    <col min="8695" max="8695" width="6.7109375" style="12" customWidth="1"/>
    <col min="8696" max="8696" width="6" style="12" customWidth="1"/>
    <col min="8697" max="8697" width="36.42578125" style="12" bestFit="1" customWidth="1"/>
    <col min="8698" max="8712" width="5.42578125" style="12" customWidth="1"/>
    <col min="8713" max="8948" width="9.140625" style="12"/>
    <col min="8949" max="8949" width="40.5703125" style="12" customWidth="1"/>
    <col min="8950" max="8950" width="5.140625" style="12" bestFit="1" customWidth="1"/>
    <col min="8951" max="8951" width="6.7109375" style="12" customWidth="1"/>
    <col min="8952" max="8952" width="6" style="12" customWidth="1"/>
    <col min="8953" max="8953" width="36.42578125" style="12" bestFit="1" customWidth="1"/>
    <col min="8954" max="8968" width="5.42578125" style="12" customWidth="1"/>
    <col min="8969" max="9204" width="9.140625" style="12"/>
    <col min="9205" max="9205" width="40.5703125" style="12" customWidth="1"/>
    <col min="9206" max="9206" width="5.140625" style="12" bestFit="1" customWidth="1"/>
    <col min="9207" max="9207" width="6.7109375" style="12" customWidth="1"/>
    <col min="9208" max="9208" width="6" style="12" customWidth="1"/>
    <col min="9209" max="9209" width="36.42578125" style="12" bestFit="1" customWidth="1"/>
    <col min="9210" max="9224" width="5.42578125" style="12" customWidth="1"/>
    <col min="9225" max="9460" width="9.140625" style="12"/>
    <col min="9461" max="9461" width="40.5703125" style="12" customWidth="1"/>
    <col min="9462" max="9462" width="5.140625" style="12" bestFit="1" customWidth="1"/>
    <col min="9463" max="9463" width="6.7109375" style="12" customWidth="1"/>
    <col min="9464" max="9464" width="6" style="12" customWidth="1"/>
    <col min="9465" max="9465" width="36.42578125" style="12" bestFit="1" customWidth="1"/>
    <col min="9466" max="9480" width="5.42578125" style="12" customWidth="1"/>
    <col min="9481" max="9716" width="9.140625" style="12"/>
    <col min="9717" max="9717" width="40.5703125" style="12" customWidth="1"/>
    <col min="9718" max="9718" width="5.140625" style="12" bestFit="1" customWidth="1"/>
    <col min="9719" max="9719" width="6.7109375" style="12" customWidth="1"/>
    <col min="9720" max="9720" width="6" style="12" customWidth="1"/>
    <col min="9721" max="9721" width="36.42578125" style="12" bestFit="1" customWidth="1"/>
    <col min="9722" max="9736" width="5.42578125" style="12" customWidth="1"/>
    <col min="9737" max="9972" width="9.140625" style="12"/>
    <col min="9973" max="9973" width="40.5703125" style="12" customWidth="1"/>
    <col min="9974" max="9974" width="5.140625" style="12" bestFit="1" customWidth="1"/>
    <col min="9975" max="9975" width="6.7109375" style="12" customWidth="1"/>
    <col min="9976" max="9976" width="6" style="12" customWidth="1"/>
    <col min="9977" max="9977" width="36.42578125" style="12" bestFit="1" customWidth="1"/>
    <col min="9978" max="9992" width="5.42578125" style="12" customWidth="1"/>
    <col min="9993" max="10228" width="9.140625" style="12"/>
    <col min="10229" max="10229" width="40.5703125" style="12" customWidth="1"/>
    <col min="10230" max="10230" width="5.140625" style="12" bestFit="1" customWidth="1"/>
    <col min="10231" max="10231" width="6.7109375" style="12" customWidth="1"/>
    <col min="10232" max="10232" width="6" style="12" customWidth="1"/>
    <col min="10233" max="10233" width="36.42578125" style="12" bestFit="1" customWidth="1"/>
    <col min="10234" max="10248" width="5.42578125" style="12" customWidth="1"/>
    <col min="10249" max="10484" width="9.140625" style="12"/>
    <col min="10485" max="10485" width="40.5703125" style="12" customWidth="1"/>
    <col min="10486" max="10486" width="5.140625" style="12" bestFit="1" customWidth="1"/>
    <col min="10487" max="10487" width="6.7109375" style="12" customWidth="1"/>
    <col min="10488" max="10488" width="6" style="12" customWidth="1"/>
    <col min="10489" max="10489" width="36.42578125" style="12" bestFit="1" customWidth="1"/>
    <col min="10490" max="10504" width="5.42578125" style="12" customWidth="1"/>
    <col min="10505" max="10740" width="9.140625" style="12"/>
    <col min="10741" max="10741" width="40.5703125" style="12" customWidth="1"/>
    <col min="10742" max="10742" width="5.140625" style="12" bestFit="1" customWidth="1"/>
    <col min="10743" max="10743" width="6.7109375" style="12" customWidth="1"/>
    <col min="10744" max="10744" width="6" style="12" customWidth="1"/>
    <col min="10745" max="10745" width="36.42578125" style="12" bestFit="1" customWidth="1"/>
    <col min="10746" max="10760" width="5.42578125" style="12" customWidth="1"/>
    <col min="10761" max="10996" width="9.140625" style="12"/>
    <col min="10997" max="10997" width="40.5703125" style="12" customWidth="1"/>
    <col min="10998" max="10998" width="5.140625" style="12" bestFit="1" customWidth="1"/>
    <col min="10999" max="10999" width="6.7109375" style="12" customWidth="1"/>
    <col min="11000" max="11000" width="6" style="12" customWidth="1"/>
    <col min="11001" max="11001" width="36.42578125" style="12" bestFit="1" customWidth="1"/>
    <col min="11002" max="11016" width="5.42578125" style="12" customWidth="1"/>
    <col min="11017" max="11252" width="9.140625" style="12"/>
    <col min="11253" max="11253" width="40.5703125" style="12" customWidth="1"/>
    <col min="11254" max="11254" width="5.140625" style="12" bestFit="1" customWidth="1"/>
    <col min="11255" max="11255" width="6.7109375" style="12" customWidth="1"/>
    <col min="11256" max="11256" width="6" style="12" customWidth="1"/>
    <col min="11257" max="11257" width="36.42578125" style="12" bestFit="1" customWidth="1"/>
    <col min="11258" max="11272" width="5.42578125" style="12" customWidth="1"/>
    <col min="11273" max="11508" width="9.140625" style="12"/>
    <col min="11509" max="11509" width="40.5703125" style="12" customWidth="1"/>
    <col min="11510" max="11510" width="5.140625" style="12" bestFit="1" customWidth="1"/>
    <col min="11511" max="11511" width="6.7109375" style="12" customWidth="1"/>
    <col min="11512" max="11512" width="6" style="12" customWidth="1"/>
    <col min="11513" max="11513" width="36.42578125" style="12" bestFit="1" customWidth="1"/>
    <col min="11514" max="11528" width="5.42578125" style="12" customWidth="1"/>
    <col min="11529" max="11764" width="9.140625" style="12"/>
    <col min="11765" max="11765" width="40.5703125" style="12" customWidth="1"/>
    <col min="11766" max="11766" width="5.140625" style="12" bestFit="1" customWidth="1"/>
    <col min="11767" max="11767" width="6.7109375" style="12" customWidth="1"/>
    <col min="11768" max="11768" width="6" style="12" customWidth="1"/>
    <col min="11769" max="11769" width="36.42578125" style="12" bestFit="1" customWidth="1"/>
    <col min="11770" max="11784" width="5.42578125" style="12" customWidth="1"/>
    <col min="11785" max="12020" width="9.140625" style="12"/>
    <col min="12021" max="12021" width="40.5703125" style="12" customWidth="1"/>
    <col min="12022" max="12022" width="5.140625" style="12" bestFit="1" customWidth="1"/>
    <col min="12023" max="12023" width="6.7109375" style="12" customWidth="1"/>
    <col min="12024" max="12024" width="6" style="12" customWidth="1"/>
    <col min="12025" max="12025" width="36.42578125" style="12" bestFit="1" customWidth="1"/>
    <col min="12026" max="12040" width="5.42578125" style="12" customWidth="1"/>
    <col min="12041" max="12276" width="9.140625" style="12"/>
    <col min="12277" max="12277" width="40.5703125" style="12" customWidth="1"/>
    <col min="12278" max="12278" width="5.140625" style="12" bestFit="1" customWidth="1"/>
    <col min="12279" max="12279" width="6.7109375" style="12" customWidth="1"/>
    <col min="12280" max="12280" width="6" style="12" customWidth="1"/>
    <col min="12281" max="12281" width="36.42578125" style="12" bestFit="1" customWidth="1"/>
    <col min="12282" max="12296" width="5.42578125" style="12" customWidth="1"/>
    <col min="12297" max="12532" width="9.140625" style="12"/>
    <col min="12533" max="12533" width="40.5703125" style="12" customWidth="1"/>
    <col min="12534" max="12534" width="5.140625" style="12" bestFit="1" customWidth="1"/>
    <col min="12535" max="12535" width="6.7109375" style="12" customWidth="1"/>
    <col min="12536" max="12536" width="6" style="12" customWidth="1"/>
    <col min="12537" max="12537" width="36.42578125" style="12" bestFit="1" customWidth="1"/>
    <col min="12538" max="12552" width="5.42578125" style="12" customWidth="1"/>
    <col min="12553" max="12788" width="9.140625" style="12"/>
    <col min="12789" max="12789" width="40.5703125" style="12" customWidth="1"/>
    <col min="12790" max="12790" width="5.140625" style="12" bestFit="1" customWidth="1"/>
    <col min="12791" max="12791" width="6.7109375" style="12" customWidth="1"/>
    <col min="12792" max="12792" width="6" style="12" customWidth="1"/>
    <col min="12793" max="12793" width="36.42578125" style="12" bestFit="1" customWidth="1"/>
    <col min="12794" max="12808" width="5.42578125" style="12" customWidth="1"/>
    <col min="12809" max="13044" width="9.140625" style="12"/>
    <col min="13045" max="13045" width="40.5703125" style="12" customWidth="1"/>
    <col min="13046" max="13046" width="5.140625" style="12" bestFit="1" customWidth="1"/>
    <col min="13047" max="13047" width="6.7109375" style="12" customWidth="1"/>
    <col min="13048" max="13048" width="6" style="12" customWidth="1"/>
    <col min="13049" max="13049" width="36.42578125" style="12" bestFit="1" customWidth="1"/>
    <col min="13050" max="13064" width="5.42578125" style="12" customWidth="1"/>
    <col min="13065" max="13300" width="9.140625" style="12"/>
    <col min="13301" max="13301" width="40.5703125" style="12" customWidth="1"/>
    <col min="13302" max="13302" width="5.140625" style="12" bestFit="1" customWidth="1"/>
    <col min="13303" max="13303" width="6.7109375" style="12" customWidth="1"/>
    <col min="13304" max="13304" width="6" style="12" customWidth="1"/>
    <col min="13305" max="13305" width="36.42578125" style="12" bestFit="1" customWidth="1"/>
    <col min="13306" max="13320" width="5.42578125" style="12" customWidth="1"/>
    <col min="13321" max="13556" width="9.140625" style="12"/>
    <col min="13557" max="13557" width="40.5703125" style="12" customWidth="1"/>
    <col min="13558" max="13558" width="5.140625" style="12" bestFit="1" customWidth="1"/>
    <col min="13559" max="13559" width="6.7109375" style="12" customWidth="1"/>
    <col min="13560" max="13560" width="6" style="12" customWidth="1"/>
    <col min="13561" max="13561" width="36.42578125" style="12" bestFit="1" customWidth="1"/>
    <col min="13562" max="13576" width="5.42578125" style="12" customWidth="1"/>
    <col min="13577" max="13812" width="9.140625" style="12"/>
    <col min="13813" max="13813" width="40.5703125" style="12" customWidth="1"/>
    <col min="13814" max="13814" width="5.140625" style="12" bestFit="1" customWidth="1"/>
    <col min="13815" max="13815" width="6.7109375" style="12" customWidth="1"/>
    <col min="13816" max="13816" width="6" style="12" customWidth="1"/>
    <col min="13817" max="13817" width="36.42578125" style="12" bestFit="1" customWidth="1"/>
    <col min="13818" max="13832" width="5.42578125" style="12" customWidth="1"/>
    <col min="13833" max="14068" width="9.140625" style="12"/>
    <col min="14069" max="14069" width="40.5703125" style="12" customWidth="1"/>
    <col min="14070" max="14070" width="5.140625" style="12" bestFit="1" customWidth="1"/>
    <col min="14071" max="14071" width="6.7109375" style="12" customWidth="1"/>
    <col min="14072" max="14072" width="6" style="12" customWidth="1"/>
    <col min="14073" max="14073" width="36.42578125" style="12" bestFit="1" customWidth="1"/>
    <col min="14074" max="14088" width="5.42578125" style="12" customWidth="1"/>
    <col min="14089" max="14324" width="9.140625" style="12"/>
    <col min="14325" max="14325" width="40.5703125" style="12" customWidth="1"/>
    <col min="14326" max="14326" width="5.140625" style="12" bestFit="1" customWidth="1"/>
    <col min="14327" max="14327" width="6.7109375" style="12" customWidth="1"/>
    <col min="14328" max="14328" width="6" style="12" customWidth="1"/>
    <col min="14329" max="14329" width="36.42578125" style="12" bestFit="1" customWidth="1"/>
    <col min="14330" max="14344" width="5.42578125" style="12" customWidth="1"/>
    <col min="14345" max="14580" width="9.140625" style="12"/>
    <col min="14581" max="14581" width="40.5703125" style="12" customWidth="1"/>
    <col min="14582" max="14582" width="5.140625" style="12" bestFit="1" customWidth="1"/>
    <col min="14583" max="14583" width="6.7109375" style="12" customWidth="1"/>
    <col min="14584" max="14584" width="6" style="12" customWidth="1"/>
    <col min="14585" max="14585" width="36.42578125" style="12" bestFit="1" customWidth="1"/>
    <col min="14586" max="14600" width="5.42578125" style="12" customWidth="1"/>
    <col min="14601" max="14836" width="9.140625" style="12"/>
    <col min="14837" max="14837" width="40.5703125" style="12" customWidth="1"/>
    <col min="14838" max="14838" width="5.140625" style="12" bestFit="1" customWidth="1"/>
    <col min="14839" max="14839" width="6.7109375" style="12" customWidth="1"/>
    <col min="14840" max="14840" width="6" style="12" customWidth="1"/>
    <col min="14841" max="14841" width="36.42578125" style="12" bestFit="1" customWidth="1"/>
    <col min="14842" max="14856" width="5.42578125" style="12" customWidth="1"/>
    <col min="14857" max="15092" width="9.140625" style="12"/>
    <col min="15093" max="15093" width="40.5703125" style="12" customWidth="1"/>
    <col min="15094" max="15094" width="5.140625" style="12" bestFit="1" customWidth="1"/>
    <col min="15095" max="15095" width="6.7109375" style="12" customWidth="1"/>
    <col min="15096" max="15096" width="6" style="12" customWidth="1"/>
    <col min="15097" max="15097" width="36.42578125" style="12" bestFit="1" customWidth="1"/>
    <col min="15098" max="15112" width="5.42578125" style="12" customWidth="1"/>
    <col min="15113" max="15348" width="9.140625" style="12"/>
    <col min="15349" max="15349" width="40.5703125" style="12" customWidth="1"/>
    <col min="15350" max="15350" width="5.140625" style="12" bestFit="1" customWidth="1"/>
    <col min="15351" max="15351" width="6.7109375" style="12" customWidth="1"/>
    <col min="15352" max="15352" width="6" style="12" customWidth="1"/>
    <col min="15353" max="15353" width="36.42578125" style="12" bestFit="1" customWidth="1"/>
    <col min="15354" max="15368" width="5.42578125" style="12" customWidth="1"/>
    <col min="15369" max="15604" width="9.140625" style="12"/>
    <col min="15605" max="15605" width="40.5703125" style="12" customWidth="1"/>
    <col min="15606" max="15606" width="5.140625" style="12" bestFit="1" customWidth="1"/>
    <col min="15607" max="15607" width="6.7109375" style="12" customWidth="1"/>
    <col min="15608" max="15608" width="6" style="12" customWidth="1"/>
    <col min="15609" max="15609" width="36.42578125" style="12" bestFit="1" customWidth="1"/>
    <col min="15610" max="15624" width="5.42578125" style="12" customWidth="1"/>
    <col min="15625" max="15860" width="9.140625" style="12"/>
    <col min="15861" max="15861" width="40.5703125" style="12" customWidth="1"/>
    <col min="15862" max="15862" width="5.140625" style="12" bestFit="1" customWidth="1"/>
    <col min="15863" max="15863" width="6.7109375" style="12" customWidth="1"/>
    <col min="15864" max="15864" width="6" style="12" customWidth="1"/>
    <col min="15865" max="15865" width="36.42578125" style="12" bestFit="1" customWidth="1"/>
    <col min="15866" max="15880" width="5.42578125" style="12" customWidth="1"/>
    <col min="15881" max="16116" width="9.140625" style="12"/>
    <col min="16117" max="16117" width="40.5703125" style="12" customWidth="1"/>
    <col min="16118" max="16118" width="5.140625" style="12" bestFit="1" customWidth="1"/>
    <col min="16119" max="16119" width="6.7109375" style="12" customWidth="1"/>
    <col min="16120" max="16120" width="6" style="12" customWidth="1"/>
    <col min="16121" max="16121" width="36.42578125" style="12" bestFit="1" customWidth="1"/>
    <col min="16122" max="16136" width="5.42578125" style="12" customWidth="1"/>
    <col min="16137" max="16384" width="9.140625" style="12"/>
  </cols>
  <sheetData>
    <row r="1" spans="1:9" ht="24.75" thickTop="1" thickBot="1" x14ac:dyDescent="0.4">
      <c r="A1" s="73" t="s">
        <v>53</v>
      </c>
      <c r="B1" s="74"/>
      <c r="C1" s="10"/>
      <c r="D1" s="11" t="s">
        <v>0</v>
      </c>
      <c r="E1" s="88" t="s">
        <v>1</v>
      </c>
      <c r="F1" s="88"/>
      <c r="G1" s="88"/>
    </row>
    <row r="2" spans="1:9" ht="5.0999999999999996" customHeight="1" thickTop="1" thickBot="1" x14ac:dyDescent="0.3">
      <c r="A2" s="75"/>
      <c r="B2" s="76"/>
    </row>
    <row r="3" spans="1:9" ht="24.75" thickTop="1" thickBot="1" x14ac:dyDescent="0.4">
      <c r="A3" s="77"/>
      <c r="B3" s="78"/>
      <c r="C3" s="10"/>
      <c r="D3" s="11" t="s">
        <v>55</v>
      </c>
      <c r="E3" s="88" t="s">
        <v>59</v>
      </c>
      <c r="F3" s="88"/>
      <c r="G3" s="88"/>
    </row>
    <row r="4" spans="1:9" ht="7.5" customHeight="1" thickTop="1" thickBot="1" x14ac:dyDescent="0.3"/>
    <row r="5" spans="1:9" ht="21.95" customHeight="1" thickTop="1" thickBot="1" x14ac:dyDescent="0.3">
      <c r="A5" s="72" t="s">
        <v>52</v>
      </c>
      <c r="B5" s="72"/>
      <c r="C5" s="107" t="s">
        <v>3</v>
      </c>
      <c r="D5" s="107"/>
      <c r="E5" s="89" t="s">
        <v>2</v>
      </c>
      <c r="F5" s="90"/>
      <c r="G5" s="91"/>
    </row>
    <row r="6" spans="1:9" ht="15.95" customHeight="1" thickTop="1" thickBot="1" x14ac:dyDescent="0.3">
      <c r="A6" s="13" t="s">
        <v>4</v>
      </c>
      <c r="B6" s="14"/>
      <c r="C6" s="1">
        <v>2</v>
      </c>
      <c r="D6" s="15" t="s">
        <v>5</v>
      </c>
      <c r="E6" s="92" t="s">
        <v>51</v>
      </c>
      <c r="F6" s="93"/>
      <c r="G6" s="94"/>
    </row>
    <row r="7" spans="1:9" ht="17.25" customHeight="1" thickTop="1" thickBot="1" x14ac:dyDescent="0.3">
      <c r="A7" s="16" t="s">
        <v>6</v>
      </c>
      <c r="B7" s="17"/>
      <c r="C7" s="2">
        <v>80</v>
      </c>
      <c r="D7" s="18">
        <f>B7*C6</f>
        <v>0</v>
      </c>
      <c r="E7" s="95"/>
      <c r="F7" s="96"/>
      <c r="G7" s="97"/>
      <c r="I7" s="19"/>
    </row>
    <row r="8" spans="1:9" ht="15.95" customHeight="1" thickBot="1" x14ac:dyDescent="0.3">
      <c r="A8" s="20" t="s">
        <v>7</v>
      </c>
      <c r="B8" s="21"/>
      <c r="C8" s="3">
        <v>80</v>
      </c>
      <c r="D8" s="22">
        <f>B8*C6</f>
        <v>0</v>
      </c>
      <c r="E8" s="95"/>
      <c r="F8" s="96"/>
      <c r="G8" s="97"/>
      <c r="H8" s="23"/>
      <c r="I8" s="24"/>
    </row>
    <row r="9" spans="1:9" ht="15.95" customHeight="1" thickBot="1" x14ac:dyDescent="0.3">
      <c r="A9" s="25" t="s">
        <v>8</v>
      </c>
      <c r="B9" s="26"/>
      <c r="C9" s="4">
        <v>40</v>
      </c>
      <c r="D9" s="27">
        <f>B9*C6</f>
        <v>0</v>
      </c>
      <c r="E9" s="95"/>
      <c r="F9" s="96"/>
      <c r="G9" s="97"/>
      <c r="I9" s="28"/>
    </row>
    <row r="10" spans="1:9" ht="17.25" customHeight="1" thickTop="1" thickBot="1" x14ac:dyDescent="0.3">
      <c r="A10" s="29"/>
      <c r="B10" s="30"/>
      <c r="C10" s="5">
        <f>SUM(C7:C9)</f>
        <v>200</v>
      </c>
      <c r="D10" s="31">
        <f>SUM(D7:D9)</f>
        <v>0</v>
      </c>
      <c r="E10" s="98"/>
      <c r="F10" s="99"/>
      <c r="G10" s="100"/>
    </row>
    <row r="11" spans="1:9" ht="21.95" customHeight="1" thickTop="1" thickBot="1" x14ac:dyDescent="0.3">
      <c r="A11" s="109" t="s">
        <v>9</v>
      </c>
      <c r="B11" s="110"/>
      <c r="C11" s="9">
        <f>SUM(C12:C20)</f>
        <v>100</v>
      </c>
      <c r="D11" s="32">
        <f>SUM(D12:D20)</f>
        <v>0</v>
      </c>
      <c r="E11" s="33" t="s">
        <v>10</v>
      </c>
      <c r="F11" s="9">
        <f>SUM(F12:F20)</f>
        <v>100</v>
      </c>
      <c r="G11" s="32">
        <f>SUM(G12:G20)</f>
        <v>0</v>
      </c>
    </row>
    <row r="12" spans="1:9" ht="15.95" customHeight="1" thickTop="1" x14ac:dyDescent="0.25">
      <c r="A12" s="127" t="s">
        <v>32</v>
      </c>
      <c r="B12" s="128"/>
      <c r="C12" s="66">
        <v>10</v>
      </c>
      <c r="D12" s="34"/>
      <c r="E12" s="35" t="s">
        <v>48</v>
      </c>
      <c r="F12" s="36">
        <v>25</v>
      </c>
      <c r="G12" s="34"/>
    </row>
    <row r="13" spans="1:9" ht="27.75" customHeight="1" x14ac:dyDescent="0.25">
      <c r="A13" s="116" t="s">
        <v>13</v>
      </c>
      <c r="B13" s="117"/>
      <c r="C13" s="67">
        <v>10</v>
      </c>
      <c r="D13" s="37"/>
      <c r="E13" s="38" t="s">
        <v>44</v>
      </c>
      <c r="F13" s="7">
        <v>10</v>
      </c>
      <c r="G13" s="37"/>
    </row>
    <row r="14" spans="1:9" ht="15.75" x14ac:dyDescent="0.25">
      <c r="A14" s="116" t="s">
        <v>31</v>
      </c>
      <c r="B14" s="117"/>
      <c r="C14" s="67">
        <v>10</v>
      </c>
      <c r="D14" s="37"/>
      <c r="E14" s="38" t="s">
        <v>45</v>
      </c>
      <c r="F14" s="7">
        <v>10</v>
      </c>
      <c r="G14" s="37"/>
    </row>
    <row r="15" spans="1:9" ht="15.95" customHeight="1" x14ac:dyDescent="0.25">
      <c r="A15" s="116" t="s">
        <v>30</v>
      </c>
      <c r="B15" s="117"/>
      <c r="C15" s="67">
        <v>5</v>
      </c>
      <c r="D15" s="37"/>
      <c r="E15" s="38" t="s">
        <v>11</v>
      </c>
      <c r="F15" s="7">
        <v>5</v>
      </c>
      <c r="G15" s="37"/>
    </row>
    <row r="16" spans="1:9" ht="18" customHeight="1" x14ac:dyDescent="0.25">
      <c r="A16" s="118" t="s">
        <v>58</v>
      </c>
      <c r="B16" s="119"/>
      <c r="C16" s="67">
        <v>5</v>
      </c>
      <c r="D16" s="37"/>
      <c r="E16" s="39" t="s">
        <v>46</v>
      </c>
      <c r="F16" s="7">
        <v>5</v>
      </c>
      <c r="G16" s="37"/>
    </row>
    <row r="17" spans="1:7" ht="15.95" customHeight="1" x14ac:dyDescent="0.25">
      <c r="A17" s="116" t="s">
        <v>12</v>
      </c>
      <c r="B17" s="117"/>
      <c r="C17" s="67">
        <v>20</v>
      </c>
      <c r="D17" s="37"/>
      <c r="E17" s="39" t="s">
        <v>47</v>
      </c>
      <c r="F17" s="7">
        <v>5</v>
      </c>
      <c r="G17" s="37"/>
    </row>
    <row r="18" spans="1:7" ht="15.95" customHeight="1" x14ac:dyDescent="0.25">
      <c r="A18" s="131" t="s">
        <v>29</v>
      </c>
      <c r="B18" s="136"/>
      <c r="C18" s="67">
        <v>20</v>
      </c>
      <c r="D18" s="37"/>
      <c r="E18" s="40" t="s">
        <v>43</v>
      </c>
      <c r="F18" s="7">
        <v>15</v>
      </c>
      <c r="G18" s="37"/>
    </row>
    <row r="19" spans="1:7" ht="15.95" customHeight="1" x14ac:dyDescent="0.25">
      <c r="A19" s="116" t="s">
        <v>33</v>
      </c>
      <c r="B19" s="117"/>
      <c r="C19" s="67">
        <v>10</v>
      </c>
      <c r="D19" s="37"/>
      <c r="E19" s="40" t="s">
        <v>14</v>
      </c>
      <c r="F19" s="7">
        <v>15</v>
      </c>
      <c r="G19" s="37"/>
    </row>
    <row r="20" spans="1:7" ht="15.95" customHeight="1" thickBot="1" x14ac:dyDescent="0.3">
      <c r="A20" s="129" t="s">
        <v>15</v>
      </c>
      <c r="B20" s="135"/>
      <c r="C20" s="68">
        <v>10</v>
      </c>
      <c r="D20" s="41"/>
      <c r="E20" s="42" t="s">
        <v>16</v>
      </c>
      <c r="F20" s="43">
        <v>10</v>
      </c>
      <c r="G20" s="41"/>
    </row>
    <row r="21" spans="1:7" ht="21.95" customHeight="1" thickTop="1" thickBot="1" x14ac:dyDescent="0.3">
      <c r="A21" s="109" t="s">
        <v>17</v>
      </c>
      <c r="B21" s="110"/>
      <c r="C21" s="9">
        <f>SUM(C22:C29)</f>
        <v>100</v>
      </c>
      <c r="D21" s="32">
        <f>SUM(D22:D29)</f>
        <v>0</v>
      </c>
      <c r="E21" s="62" t="s">
        <v>18</v>
      </c>
      <c r="F21" s="63">
        <f>SUM(F22:F30)</f>
        <v>100</v>
      </c>
      <c r="G21" s="32">
        <f>SUM(G22:G30)</f>
        <v>0</v>
      </c>
    </row>
    <row r="22" spans="1:7" ht="16.5" thickTop="1" x14ac:dyDescent="0.25">
      <c r="A22" s="131" t="s">
        <v>40</v>
      </c>
      <c r="B22" s="132"/>
      <c r="C22" s="7">
        <v>10</v>
      </c>
      <c r="D22" s="44"/>
      <c r="E22" s="45" t="s">
        <v>48</v>
      </c>
      <c r="F22" s="6">
        <v>25</v>
      </c>
      <c r="G22" s="46"/>
    </row>
    <row r="23" spans="1:7" ht="15.75" x14ac:dyDescent="0.25">
      <c r="A23" s="131" t="s">
        <v>39</v>
      </c>
      <c r="B23" s="132"/>
      <c r="C23" s="7">
        <v>15</v>
      </c>
      <c r="D23" s="37"/>
      <c r="E23" s="39" t="s">
        <v>19</v>
      </c>
      <c r="F23" s="7">
        <v>10</v>
      </c>
      <c r="G23" s="47"/>
    </row>
    <row r="24" spans="1:7" ht="15.75" x14ac:dyDescent="0.25">
      <c r="A24" s="131" t="s">
        <v>37</v>
      </c>
      <c r="B24" s="132"/>
      <c r="C24" s="67">
        <v>5</v>
      </c>
      <c r="D24" s="37"/>
      <c r="E24" s="39" t="s">
        <v>20</v>
      </c>
      <c r="F24" s="7">
        <v>5</v>
      </c>
      <c r="G24" s="47"/>
    </row>
    <row r="25" spans="1:7" ht="15.75" x14ac:dyDescent="0.25">
      <c r="A25" s="133" t="s">
        <v>34</v>
      </c>
      <c r="B25" s="134"/>
      <c r="C25" s="36">
        <v>5</v>
      </c>
      <c r="D25" s="37"/>
      <c r="E25" s="48" t="s">
        <v>21</v>
      </c>
      <c r="F25" s="7">
        <v>5</v>
      </c>
      <c r="G25" s="47"/>
    </row>
    <row r="26" spans="1:7" ht="15.75" x14ac:dyDescent="0.25">
      <c r="A26" s="131" t="s">
        <v>35</v>
      </c>
      <c r="B26" s="132"/>
      <c r="C26" s="7">
        <v>20</v>
      </c>
      <c r="D26" s="37"/>
      <c r="E26" s="48" t="s">
        <v>22</v>
      </c>
      <c r="F26" s="7">
        <v>5</v>
      </c>
      <c r="G26" s="47"/>
    </row>
    <row r="27" spans="1:7" ht="15.75" x14ac:dyDescent="0.25">
      <c r="A27" s="131" t="s">
        <v>36</v>
      </c>
      <c r="B27" s="132"/>
      <c r="C27" s="7">
        <v>15</v>
      </c>
      <c r="D27" s="37"/>
      <c r="E27" s="40" t="s">
        <v>23</v>
      </c>
      <c r="F27" s="7">
        <v>5</v>
      </c>
      <c r="G27" s="47"/>
    </row>
    <row r="28" spans="1:7" ht="15.95" customHeight="1" x14ac:dyDescent="0.25">
      <c r="A28" s="131" t="s">
        <v>38</v>
      </c>
      <c r="B28" s="132"/>
      <c r="C28" s="7">
        <v>20</v>
      </c>
      <c r="D28" s="37"/>
      <c r="E28" s="40" t="s">
        <v>24</v>
      </c>
      <c r="F28" s="7">
        <v>20</v>
      </c>
      <c r="G28" s="47"/>
    </row>
    <row r="29" spans="1:7" ht="15.95" customHeight="1" thickBot="1" x14ac:dyDescent="0.3">
      <c r="A29" s="129" t="s">
        <v>15</v>
      </c>
      <c r="B29" s="130"/>
      <c r="C29" s="8">
        <v>10</v>
      </c>
      <c r="D29" s="49"/>
      <c r="E29" s="40" t="s">
        <v>14</v>
      </c>
      <c r="F29" s="7">
        <v>15</v>
      </c>
      <c r="G29" s="47"/>
    </row>
    <row r="30" spans="1:7" ht="17.25" thickTop="1" thickBot="1" x14ac:dyDescent="0.3">
      <c r="A30" s="69"/>
      <c r="B30" s="70"/>
      <c r="C30" s="70"/>
      <c r="D30" s="71"/>
      <c r="E30" s="50" t="s">
        <v>16</v>
      </c>
      <c r="F30" s="8">
        <v>10</v>
      </c>
      <c r="G30" s="51"/>
    </row>
    <row r="31" spans="1:7" ht="21.95" customHeight="1" thickTop="1" thickBot="1" x14ac:dyDescent="0.3">
      <c r="A31" s="110" t="s">
        <v>25</v>
      </c>
      <c r="B31" s="111"/>
      <c r="C31" s="9">
        <f>SUM(C32:C39)</f>
        <v>100</v>
      </c>
      <c r="D31" s="64">
        <f>SUM(D32:D39)</f>
        <v>0</v>
      </c>
      <c r="E31" s="65" t="s">
        <v>26</v>
      </c>
      <c r="F31" s="108">
        <f>D10+D11+D21+D31+D40+G11+G21</f>
        <v>0</v>
      </c>
      <c r="G31" s="108"/>
    </row>
    <row r="32" spans="1:7" ht="15.95" customHeight="1" thickTop="1" x14ac:dyDescent="0.25">
      <c r="A32" s="114" t="s">
        <v>48</v>
      </c>
      <c r="B32" s="115"/>
      <c r="C32" s="6">
        <v>25</v>
      </c>
      <c r="D32" s="46"/>
      <c r="E32" s="52"/>
      <c r="F32" s="53"/>
      <c r="G32" s="54"/>
    </row>
    <row r="33" spans="1:15" ht="15.95" customHeight="1" x14ac:dyDescent="0.25">
      <c r="A33" s="116" t="s">
        <v>57</v>
      </c>
      <c r="B33" s="120"/>
      <c r="C33" s="7">
        <v>15</v>
      </c>
      <c r="D33" s="47"/>
      <c r="E33" s="55"/>
      <c r="F33" s="56"/>
      <c r="G33" s="57"/>
    </row>
    <row r="34" spans="1:15" ht="15.95" customHeight="1" x14ac:dyDescent="0.25">
      <c r="A34" s="116" t="s">
        <v>45</v>
      </c>
      <c r="B34" s="120"/>
      <c r="C34" s="7">
        <v>10</v>
      </c>
      <c r="D34" s="47"/>
      <c r="E34" s="82" t="s">
        <v>28</v>
      </c>
      <c r="F34" s="83"/>
      <c r="G34" s="84"/>
    </row>
    <row r="35" spans="1:15" ht="15.95" customHeight="1" thickBot="1" x14ac:dyDescent="0.3">
      <c r="A35" s="116" t="s">
        <v>41</v>
      </c>
      <c r="B35" s="120"/>
      <c r="C35" s="7">
        <v>5</v>
      </c>
      <c r="D35" s="47"/>
      <c r="E35" s="55"/>
      <c r="F35" s="56"/>
      <c r="G35" s="57"/>
    </row>
    <row r="36" spans="1:15" ht="15.95" customHeight="1" thickTop="1" x14ac:dyDescent="0.25">
      <c r="A36" s="116" t="s">
        <v>42</v>
      </c>
      <c r="B36" s="120"/>
      <c r="C36" s="7">
        <v>5</v>
      </c>
      <c r="D36" s="47"/>
      <c r="E36" s="103"/>
      <c r="F36" s="104"/>
      <c r="G36" s="101">
        <v>1</v>
      </c>
    </row>
    <row r="37" spans="1:15" ht="15.95" customHeight="1" thickBot="1" x14ac:dyDescent="0.3">
      <c r="A37" s="121" t="s">
        <v>43</v>
      </c>
      <c r="B37" s="122"/>
      <c r="C37" s="7">
        <v>15</v>
      </c>
      <c r="D37" s="47"/>
      <c r="E37" s="105"/>
      <c r="F37" s="106"/>
      <c r="G37" s="102"/>
    </row>
    <row r="38" spans="1:15" ht="15.95" customHeight="1" thickTop="1" thickBot="1" x14ac:dyDescent="0.3">
      <c r="A38" s="121" t="s">
        <v>14</v>
      </c>
      <c r="B38" s="122"/>
      <c r="C38" s="7">
        <v>15</v>
      </c>
      <c r="D38" s="47"/>
      <c r="E38" s="55"/>
      <c r="F38" s="56"/>
      <c r="G38" s="57"/>
    </row>
    <row r="39" spans="1:15" ht="17.25" thickTop="1" thickBot="1" x14ac:dyDescent="0.3">
      <c r="A39" s="123" t="s">
        <v>16</v>
      </c>
      <c r="B39" s="124"/>
      <c r="C39" s="8">
        <v>10</v>
      </c>
      <c r="D39" s="51"/>
      <c r="E39" s="103"/>
      <c r="F39" s="104"/>
      <c r="G39" s="101">
        <v>2</v>
      </c>
      <c r="O39" s="23"/>
    </row>
    <row r="40" spans="1:15" ht="21.95" customHeight="1" thickTop="1" thickBot="1" x14ac:dyDescent="0.3">
      <c r="A40" s="112" t="s">
        <v>27</v>
      </c>
      <c r="B40" s="113"/>
      <c r="C40" s="63">
        <f>SUM(C41:C48)</f>
        <v>100</v>
      </c>
      <c r="D40" s="32">
        <f>SUM(D41:D48)</f>
        <v>0</v>
      </c>
      <c r="E40" s="105"/>
      <c r="F40" s="106"/>
      <c r="G40" s="102"/>
      <c r="O40" s="23"/>
    </row>
    <row r="41" spans="1:15" ht="15.95" customHeight="1" thickTop="1" thickBot="1" x14ac:dyDescent="0.3">
      <c r="A41" s="114" t="s">
        <v>48</v>
      </c>
      <c r="B41" s="115"/>
      <c r="C41" s="6">
        <v>25</v>
      </c>
      <c r="D41" s="46"/>
      <c r="E41" s="55"/>
      <c r="F41" s="28"/>
      <c r="G41" s="58"/>
      <c r="O41" s="23"/>
    </row>
    <row r="42" spans="1:15" ht="15.95" customHeight="1" thickTop="1" x14ac:dyDescent="0.25">
      <c r="A42" s="116" t="s">
        <v>56</v>
      </c>
      <c r="B42" s="120"/>
      <c r="C42" s="7">
        <v>15</v>
      </c>
      <c r="D42" s="47"/>
      <c r="E42" s="103"/>
      <c r="F42" s="104"/>
      <c r="G42" s="101">
        <v>3</v>
      </c>
      <c r="O42" s="23"/>
    </row>
    <row r="43" spans="1:15" ht="15.95" customHeight="1" thickBot="1" x14ac:dyDescent="0.3">
      <c r="A43" s="116" t="s">
        <v>42</v>
      </c>
      <c r="B43" s="120"/>
      <c r="C43" s="7">
        <v>5</v>
      </c>
      <c r="D43" s="47"/>
      <c r="E43" s="105"/>
      <c r="F43" s="106"/>
      <c r="G43" s="102"/>
      <c r="O43" s="23"/>
    </row>
    <row r="44" spans="1:15" ht="15.95" customHeight="1" thickTop="1" x14ac:dyDescent="0.25">
      <c r="A44" s="116" t="s">
        <v>49</v>
      </c>
      <c r="B44" s="120"/>
      <c r="C44" s="7">
        <v>10</v>
      </c>
      <c r="D44" s="47"/>
      <c r="E44" s="55"/>
      <c r="F44" s="28"/>
      <c r="G44" s="58"/>
      <c r="O44" s="23"/>
    </row>
    <row r="45" spans="1:15" ht="15.95" customHeight="1" x14ac:dyDescent="0.25">
      <c r="A45" s="125" t="s">
        <v>50</v>
      </c>
      <c r="B45" s="126"/>
      <c r="C45" s="7">
        <v>5</v>
      </c>
      <c r="D45" s="47"/>
      <c r="E45" s="55"/>
      <c r="F45" s="28"/>
      <c r="G45" s="58"/>
      <c r="O45" s="23"/>
    </row>
    <row r="46" spans="1:15" ht="15.95" customHeight="1" x14ac:dyDescent="0.25">
      <c r="A46" s="121" t="s">
        <v>43</v>
      </c>
      <c r="B46" s="122"/>
      <c r="C46" s="7">
        <v>15</v>
      </c>
      <c r="D46" s="47"/>
      <c r="E46" s="55"/>
      <c r="F46" s="28"/>
      <c r="G46" s="58"/>
      <c r="O46" s="23"/>
    </row>
    <row r="47" spans="1:15" ht="15.95" customHeight="1" thickBot="1" x14ac:dyDescent="0.3">
      <c r="A47" s="121" t="s">
        <v>14</v>
      </c>
      <c r="B47" s="122"/>
      <c r="C47" s="7">
        <v>15</v>
      </c>
      <c r="D47" s="47"/>
      <c r="E47" s="79" t="s">
        <v>54</v>
      </c>
      <c r="F47" s="80"/>
      <c r="G47" s="81"/>
      <c r="O47" s="23"/>
    </row>
    <row r="48" spans="1:15" ht="21.75" thickTop="1" thickBot="1" x14ac:dyDescent="0.35">
      <c r="A48" s="123" t="s">
        <v>16</v>
      </c>
      <c r="B48" s="124"/>
      <c r="C48" s="8">
        <v>10</v>
      </c>
      <c r="D48" s="51"/>
      <c r="E48" s="85"/>
      <c r="F48" s="86"/>
      <c r="G48" s="87"/>
    </row>
    <row r="49" spans="2:5" ht="15.75" thickTop="1" x14ac:dyDescent="0.25">
      <c r="E49" s="59"/>
    </row>
    <row r="51" spans="2:5" ht="20.25" x14ac:dyDescent="0.3">
      <c r="B51" s="60"/>
      <c r="C51" s="28"/>
      <c r="D51" s="61"/>
    </row>
  </sheetData>
  <mergeCells count="54">
    <mergeCell ref="A43:B43"/>
    <mergeCell ref="A13:B13"/>
    <mergeCell ref="A12:B12"/>
    <mergeCell ref="A29:B29"/>
    <mergeCell ref="A22:B22"/>
    <mergeCell ref="A23:B23"/>
    <mergeCell ref="A28:B28"/>
    <mergeCell ref="A24:B24"/>
    <mergeCell ref="A27:B27"/>
    <mergeCell ref="A26:B26"/>
    <mergeCell ref="A25:B25"/>
    <mergeCell ref="A20:B20"/>
    <mergeCell ref="A19:B19"/>
    <mergeCell ref="A18:B18"/>
    <mergeCell ref="A39:B39"/>
    <mergeCell ref="A38:B38"/>
    <mergeCell ref="A48:B48"/>
    <mergeCell ref="A47:B47"/>
    <mergeCell ref="A46:B46"/>
    <mergeCell ref="A45:B45"/>
    <mergeCell ref="A44:B44"/>
    <mergeCell ref="A42:B42"/>
    <mergeCell ref="A41:B41"/>
    <mergeCell ref="A35:B35"/>
    <mergeCell ref="A34:B34"/>
    <mergeCell ref="A33:B33"/>
    <mergeCell ref="A37:B37"/>
    <mergeCell ref="A36:B36"/>
    <mergeCell ref="F31:G31"/>
    <mergeCell ref="A21:B21"/>
    <mergeCell ref="A31:B31"/>
    <mergeCell ref="A40:B40"/>
    <mergeCell ref="A11:B11"/>
    <mergeCell ref="A32:B32"/>
    <mergeCell ref="A17:B17"/>
    <mergeCell ref="A16:B16"/>
    <mergeCell ref="A15:B15"/>
    <mergeCell ref="A14:B14"/>
    <mergeCell ref="A5:B5"/>
    <mergeCell ref="A1:B3"/>
    <mergeCell ref="E47:G47"/>
    <mergeCell ref="E34:G34"/>
    <mergeCell ref="E48:G48"/>
    <mergeCell ref="E1:G1"/>
    <mergeCell ref="E5:G5"/>
    <mergeCell ref="E6:G10"/>
    <mergeCell ref="E3:G3"/>
    <mergeCell ref="G36:G37"/>
    <mergeCell ref="G39:G40"/>
    <mergeCell ref="G42:G43"/>
    <mergeCell ref="E36:F37"/>
    <mergeCell ref="E39:F40"/>
    <mergeCell ref="E42:F43"/>
    <mergeCell ref="C5:D5"/>
  </mergeCells>
  <pageMargins left="0.11811023622047245" right="0.11811023622047245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Bartoś Andrzej</dc:creator>
  <cp:lastModifiedBy>Pavel Barták</cp:lastModifiedBy>
  <cp:lastPrinted>2016-01-26T13:30:06Z</cp:lastPrinted>
  <dcterms:created xsi:type="dcterms:W3CDTF">2016-01-25T17:57:54Z</dcterms:created>
  <dcterms:modified xsi:type="dcterms:W3CDTF">2016-02-03T07:22:49Z</dcterms:modified>
</cp:coreProperties>
</file>